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" sheetId="1" state="visible" r:id="rId1"/>
    <sheet name="Historiek" sheetId="2" state="visible" r:id="rId2"/>
    <sheet name="Zoekwoorden" sheetId="3" state="visible" r:id="rId3"/>
    <sheet name="Offertes" sheetId="4" state="visible" r:id="rId4"/>
    <sheet name="Meetstatu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7">
    <font>
      <name val="Calibri"/>
      <family val="2"/>
      <color theme="1"/>
      <sz val="11"/>
      <scheme val="minor"/>
    </font>
    <font>
      <name val="Arial"/>
      <b val="1"/>
      <color rgb="001A2B3C"/>
      <sz val="14"/>
    </font>
    <font>
      <name val="Arial"/>
      <color rgb="005B6B7B"/>
      <sz val="10"/>
    </font>
    <font>
      <name val="Arial"/>
      <b val="1"/>
      <color rgb="00FFFFFF"/>
      <sz val="11"/>
    </font>
    <font>
      <name val="Arial"/>
      <sz val="11"/>
    </font>
    <font>
      <name val="Arial"/>
      <b val="1"/>
      <sz val="11"/>
    </font>
    <font>
      <name val="Arial"/>
      <b val="1"/>
      <i val="1"/>
      <sz val="11"/>
    </font>
  </fonts>
  <fills count="8">
    <fill>
      <patternFill/>
    </fill>
    <fill>
      <patternFill patternType="gray125"/>
    </fill>
    <fill>
      <patternFill patternType="solid">
        <fgColor rgb="001F6FEB"/>
      </patternFill>
    </fill>
    <fill>
      <patternFill patternType="solid">
        <fgColor rgb="00EAF2FF"/>
      </patternFill>
    </fill>
    <fill>
      <patternFill patternType="solid">
        <fgColor rgb="00D6F0DD"/>
      </patternFill>
    </fill>
    <fill>
      <patternFill patternType="solid">
        <fgColor rgb="00FFF3BF"/>
      </patternFill>
    </fill>
    <fill>
      <patternFill patternType="solid">
        <fgColor rgb="00F1F4F8"/>
      </patternFill>
    </fill>
    <fill>
      <patternFill patternType="solid">
        <fgColor rgb="00FBD9D5"/>
      </patternFill>
    </fill>
  </fills>
  <borders count="2">
    <border>
      <left/>
      <right/>
      <top/>
      <bottom/>
      <diagonal/>
    </border>
    <border>
      <left style="thin">
        <color rgb="00D9E1EC"/>
      </left>
      <right style="thin">
        <color rgb="00D9E1EC"/>
      </right>
      <top style="thin">
        <color rgb="00D9E1EC"/>
      </top>
      <bottom style="thin">
        <color rgb="00D9E1EC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0" borderId="1" pivotButton="0" quotePrefix="0" xfId="0"/>
    <xf numFmtId="0" fontId="4" fillId="0" borderId="1" applyAlignment="1" pivotButton="0" quotePrefix="0" xfId="0">
      <alignment horizontal="right"/>
    </xf>
    <xf numFmtId="164" fontId="4" fillId="0" borderId="1" applyAlignment="1" pivotButton="0" quotePrefix="0" xfId="0">
      <alignment horizontal="right"/>
    </xf>
    <xf numFmtId="0" fontId="5" fillId="3" borderId="1" pivotButton="0" quotePrefix="0" xfId="0"/>
    <xf numFmtId="0" fontId="5" fillId="3" borderId="1" applyAlignment="1" pivotButton="0" quotePrefix="0" xfId="0">
      <alignment horizontal="right"/>
    </xf>
    <xf numFmtId="164" fontId="5" fillId="3" borderId="1" applyAlignment="1" pivotButton="0" quotePrefix="0" xfId="0">
      <alignment horizontal="right"/>
    </xf>
    <xf numFmtId="0" fontId="5" fillId="0" borderId="0" pivotButton="0" quotePrefix="0" xfId="0"/>
    <xf numFmtId="0" fontId="5" fillId="5" borderId="1" pivotButton="0" quotePrefix="0" xfId="0"/>
    <xf numFmtId="0" fontId="4" fillId="0" borderId="1" applyAlignment="1" pivotButton="0" quotePrefix="0" xfId="0">
      <alignment horizontal="center"/>
    </xf>
    <xf numFmtId="0" fontId="4" fillId="4" borderId="1" pivotButton="0" quotePrefix="0" xfId="0"/>
    <xf numFmtId="0" fontId="0" fillId="0" borderId="1" pivotButton="0" quotePrefix="0" xfId="0"/>
    <xf numFmtId="0" fontId="4" fillId="6" borderId="1" pivotButton="0" quotePrefix="0" xfId="0"/>
    <xf numFmtId="0" fontId="4" fillId="7" borderId="1" pivotButton="0" quotePrefix="0" xfId="0"/>
    <xf numFmtId="0" fontId="6" fillId="5" borderId="1" pivotButton="0" quotePrefix="0" xfId="0"/>
    <xf numFmtId="0" fontId="2" fillId="0" borderId="1" pivotButton="0" quotePrefix="0" xfId="0"/>
    <xf numFmtId="0" fontId="4" fillId="0" borderId="1" applyAlignment="1" pivotButton="0" quotePrefix="0" xfId="0">
      <alignment vertical="top"/>
    </xf>
    <xf numFmtId="0" fontId="4" fillId="4" borderId="1" applyAlignment="1" pivotButton="0" quotePrefix="0" xfId="0">
      <alignment vertical="top"/>
    </xf>
    <xf numFmtId="0" fontId="4" fillId="0" borderId="1" applyAlignment="1" pivotButton="0" quotePrefix="0" xfId="0">
      <alignment vertical="top" wrapText="1"/>
    </xf>
    <xf numFmtId="0" fontId="4" fillId="6" borderId="1" applyAlignment="1" pivotButton="0" quotePrefix="0" xfId="0">
      <alignment vertical="top"/>
    </xf>
    <xf numFmtId="0" fontId="4" fillId="7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charts/chart1.xml><?xml version="1.0" encoding="utf-8"?>
<chartSpace xmlns:a="http://schemas.openxmlformats.org/drawingml/2006/main" xmlns="http://schemas.openxmlformats.org/drawingml/2006/chart">
  <style val="12"/>
  <chart>
    <title>
      <tx>
        <rich>
          <a:bodyPr/>
          <a:p>
            <a:pPr>
              <a:defRPr/>
            </a:pPr>
            <a:r>
              <a:t>Vertoningen in Google per maand</a:t>
            </a:r>
          </a:p>
        </rich>
      </tx>
    </title>
    <plotArea>
      <lineChart>
        <grouping val="standard"/>
        <ser>
          <idx val="0"/>
          <order val="0"/>
          <tx>
            <strRef>
              <f>'Historiek'!C4</f>
            </strRef>
          </tx>
          <spPr>
            <a:ln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'Historiek'!$A$5:$A$6</f>
            </numRef>
          </cat>
          <val>
            <numRef>
              <f>'Historiek'!$C$5:$C$6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:a="http://schemas.openxmlformats.org/drawingml/2006/main" xmlns="http://schemas.openxmlformats.org/drawingml/2006/chart">
  <style val="10"/>
  <chart>
    <title>
      <tx>
        <rich>
          <a:bodyPr/>
          <a:p>
            <a:pPr>
              <a:defRPr/>
            </a:pPr>
            <a:r>
              <a:t>Klikken &amp; contactacties per maand</a:t>
            </a:r>
          </a:p>
        </rich>
      </tx>
    </title>
    <plotArea>
      <lineChart>
        <grouping val="standard"/>
        <ser>
          <idx val="0"/>
          <order val="0"/>
          <tx>
            <strRef>
              <f>'Historiek'!B4</f>
            </strRef>
          </tx>
          <spPr>
            <a:ln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'Historiek'!$A$5:$A$6</f>
            </numRef>
          </cat>
          <val>
            <numRef>
              <f>'Historiek'!$B$5:$B$6</f>
            </numRef>
          </val>
        </ser>
        <ser>
          <idx val="1"/>
          <order val="1"/>
          <tx>
            <strRef>
              <f>'Historiek'!L4</f>
            </strRef>
          </tx>
          <spPr>
            <a:ln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'Historiek'!$A$5:$A$6</f>
            </numRef>
          </cat>
          <val>
            <numRef>
              <f>'Historiek'!$L$5:$L$6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Relationship Type="http://schemas.openxmlformats.org/officeDocument/2006/relationships/chart" Target="/xl/charts/chart2.xml" Id="rId2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15</col>
      <colOff>0</colOff>
      <row>3</row>
      <rowOff>0</rowOff>
    </from>
    <ext cx="5400000" cy="252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  <oneCellAnchor>
    <from>
      <col>15</col>
      <colOff>0</colOff>
      <row>19</row>
      <rowOff>0</rowOff>
    </from>
    <ext cx="5400000" cy="2520000"/>
    <graphicFrame>
      <nvGraphicFramePr>
        <cNvPr id="2" name="Chart 2"/>
        <cNvGraphicFramePr/>
      </nvGraphicFramePr>
      <xfrm/>
      <a:graphic>
        <a:graphicData uri="http://schemas.openxmlformats.org/drawingml/2006/chart">
          <c:chart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6" customWidth="1" min="1" max="1"/>
    <col width="15" customWidth="1" min="2" max="2"/>
    <col width="13" customWidth="1" min="3" max="3"/>
    <col width="9" customWidth="1" min="4" max="4"/>
    <col width="12" customWidth="1" min="5" max="5"/>
    <col width="14" customWidth="1" min="6" max="6"/>
    <col width="11" customWidth="1" min="7" max="7"/>
    <col width="14" customWidth="1" min="8" max="8"/>
    <col width="16" customWidth="1" min="9" max="9"/>
  </cols>
  <sheetData>
    <row r="1">
      <c r="A1" s="1" t="inlineStr">
        <is>
          <t>ScheldeVast - maandelijks dashboard</t>
        </is>
      </c>
    </row>
    <row r="2">
      <c r="A2" s="2" t="inlineStr">
        <is>
          <t>Klantvriendelijke kerncijfers per maand - bijgewerkt 2026-08-05</t>
        </is>
      </c>
    </row>
    <row r="4">
      <c r="A4" s="3" t="inlineStr">
        <is>
          <t>Maand</t>
        </is>
      </c>
      <c r="B4" s="3" t="inlineStr">
        <is>
          <t>Google-klikken</t>
        </is>
      </c>
      <c r="C4" s="3" t="inlineStr">
        <is>
          <t>Vertoningen</t>
        </is>
      </c>
      <c r="D4" s="3" t="inlineStr">
        <is>
          <t>CTR</t>
        </is>
      </c>
      <c r="E4" s="3" t="inlineStr">
        <is>
          <t>Gem. positie</t>
        </is>
      </c>
      <c r="F4" s="3" t="inlineStr">
        <is>
          <t>Google-pagina</t>
        </is>
      </c>
      <c r="G4" s="3" t="inlineStr">
        <is>
          <t>Bezoekers</t>
        </is>
      </c>
      <c r="H4" s="3" t="inlineStr">
        <is>
          <t>Contactacties</t>
        </is>
      </c>
      <c r="I4" s="3" t="inlineStr">
        <is>
          <t>Offerteaanvragen</t>
        </is>
      </c>
    </row>
    <row r="5">
      <c r="A5" s="4" t="inlineStr">
        <is>
          <t>juni 2026</t>
        </is>
      </c>
      <c r="B5" s="5" t="n">
        <v>10</v>
      </c>
      <c r="C5" s="5" t="n">
        <v>316</v>
      </c>
      <c r="D5" s="6" t="n">
        <v>0.0316</v>
      </c>
      <c r="E5" s="5" t="n">
        <v>56.3</v>
      </c>
      <c r="F5" s="5" t="inlineStr">
        <is>
          <t>pagina 6</t>
        </is>
      </c>
      <c r="G5" s="5" t="n">
        <v>0</v>
      </c>
      <c r="H5" s="5" t="n">
        <v>0</v>
      </c>
      <c r="I5" s="5" t="n">
        <v>0</v>
      </c>
    </row>
    <row r="6">
      <c r="A6" s="7" t="inlineStr">
        <is>
          <t>juli 2026</t>
        </is>
      </c>
      <c r="B6" s="8" t="n">
        <v>31</v>
      </c>
      <c r="C6" s="8" t="n">
        <v>1348</v>
      </c>
      <c r="D6" s="9" t="n">
        <v>0.023</v>
      </c>
      <c r="E6" s="8" t="n">
        <v>56.9</v>
      </c>
      <c r="F6" s="8" t="inlineStr">
        <is>
          <t>pagina 6</t>
        </is>
      </c>
      <c r="G6" s="8" t="n">
        <v>30</v>
      </c>
      <c r="H6" s="8" t="n">
        <v>2</v>
      </c>
      <c r="I6" s="8" t="n">
        <v>1</v>
      </c>
    </row>
    <row r="8">
      <c r="A8" s="10" t="inlineStr">
        <is>
          <t>Lees zo:</t>
        </is>
      </c>
    </row>
    <row r="9">
      <c r="A9" s="2" t="inlineStr">
        <is>
          <t>- Google-klikken = bezoekers die via Google op de site klikten. Vertoningen = hoe vaak de site in Google verscheen.</t>
        </is>
      </c>
    </row>
    <row r="10">
      <c r="A10" s="2" t="inlineStr">
        <is>
          <t>- CTR = klikratio (klikken gedeeld door vertoningen). Gem. positie: lager is beter (1-10 = pagina 1).</t>
        </is>
      </c>
    </row>
    <row r="11">
      <c r="A11" s="2" t="inlineStr">
        <is>
          <t>- Contactacties = telefoonklikken + offerteaanvragen. Offerteaanvragen: tijdelijk geteld via Slack-webhook.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6" customWidth="1" min="1" max="1"/>
    <col width="10" customWidth="1" min="2" max="2"/>
    <col width="12" customWidth="1" min="3" max="3"/>
    <col width="8" customWidth="1" min="4" max="4"/>
    <col width="12" customWidth="1" min="5" max="5"/>
    <col width="11" customWidth="1" min="6" max="6"/>
    <col width="9" customWidth="1" min="7" max="7"/>
    <col width="15" customWidth="1" min="8" max="8"/>
    <col width="12" customWidth="1" min="9" max="9"/>
    <col width="15" customWidth="1" min="10" max="10"/>
    <col width="16" customWidth="1" min="11" max="11"/>
    <col width="20" customWidth="1" min="12" max="12"/>
    <col width="22" customWidth="1" min="13" max="13"/>
    <col width="20" customWidth="1" min="14" max="14"/>
  </cols>
  <sheetData>
    <row r="1">
      <c r="A1" s="1" t="inlineStr">
        <is>
          <t>ScheldeVast - detailhistoriek (SEO + GA4 + contactacties)</t>
        </is>
      </c>
    </row>
    <row r="2">
      <c r="A2" s="2" t="inlineStr">
        <is>
          <t>Alle cijfers per maand - bijgewerkt 2026-08-05</t>
        </is>
      </c>
    </row>
    <row r="4">
      <c r="A4" s="3" t="inlineStr">
        <is>
          <t>Maand</t>
        </is>
      </c>
      <c r="B4" s="3" t="inlineStr">
        <is>
          <t>Klikken</t>
        </is>
      </c>
      <c r="C4" s="3" t="inlineStr">
        <is>
          <t>Vertoningen</t>
        </is>
      </c>
      <c r="D4" s="3" t="inlineStr">
        <is>
          <t>CTR</t>
        </is>
      </c>
      <c r="E4" s="3" t="inlineStr">
        <is>
          <t>Gem. positie</t>
        </is>
      </c>
      <c r="F4" s="3" t="inlineStr">
        <is>
          <t>Bezoekers</t>
        </is>
      </c>
      <c r="G4" s="3" t="inlineStr">
        <is>
          <t>Sessies</t>
        </is>
      </c>
      <c r="H4" s="3" t="inlineStr">
        <is>
          <t>Paginaweergaven</t>
        </is>
      </c>
      <c r="I4" s="3" t="inlineStr">
        <is>
          <t>Engagement</t>
        </is>
      </c>
      <c r="J4" s="3" t="inlineStr">
        <is>
          <t>Telefoonklikken</t>
        </is>
      </c>
      <c r="K4" s="3" t="inlineStr">
        <is>
          <t>Offerteaanvragen</t>
        </is>
      </c>
      <c r="L4" s="3" t="inlineStr">
        <is>
          <t>Totale contactacties</t>
        </is>
      </c>
      <c r="M4" s="3" t="inlineStr">
        <is>
          <t>Conversieratio (per sessie)</t>
        </is>
      </c>
      <c r="N4" s="3" t="inlineStr">
        <is>
          <t>Bron offerteaanvragen</t>
        </is>
      </c>
    </row>
    <row r="5">
      <c r="A5" s="4" t="inlineStr">
        <is>
          <t>juni 2026</t>
        </is>
      </c>
      <c r="B5" s="5" t="n">
        <v>10</v>
      </c>
      <c r="C5" s="5" t="n">
        <v>316</v>
      </c>
      <c r="D5" s="6" t="n">
        <v>0.0316</v>
      </c>
      <c r="E5" s="5" t="n">
        <v>56.3</v>
      </c>
      <c r="F5" s="5" t="n">
        <v>0</v>
      </c>
      <c r="G5" s="5" t="n">
        <v>0</v>
      </c>
      <c r="H5" s="5" t="n">
        <v>0</v>
      </c>
      <c r="I5" s="6" t="n">
        <v>0</v>
      </c>
      <c r="J5" s="5" t="n">
        <v>0</v>
      </c>
      <c r="K5" s="5" t="n">
        <v>0</v>
      </c>
      <c r="L5" s="5" t="n">
        <v>0</v>
      </c>
      <c r="M5" s="5" t="inlineStr">
        <is>
          <t>n.v.t.</t>
        </is>
      </c>
      <c r="N5" s="5" t="inlineStr">
        <is>
          <t>n.v.t. (geen aanvraag)</t>
        </is>
      </c>
    </row>
    <row r="6">
      <c r="A6" s="4" t="inlineStr">
        <is>
          <t>juli 2026</t>
        </is>
      </c>
      <c r="B6" s="5" t="n">
        <v>31</v>
      </c>
      <c r="C6" s="5" t="n">
        <v>1348</v>
      </c>
      <c r="D6" s="6" t="n">
        <v>0.023</v>
      </c>
      <c r="E6" s="5" t="n">
        <v>56.9</v>
      </c>
      <c r="F6" s="5" t="n">
        <v>30</v>
      </c>
      <c r="G6" s="5" t="n">
        <v>52</v>
      </c>
      <c r="H6" s="5" t="n">
        <v>54</v>
      </c>
      <c r="I6" s="6" t="n">
        <v>0.3654</v>
      </c>
      <c r="J6" s="5" t="n">
        <v>1</v>
      </c>
      <c r="K6" s="5" t="n">
        <v>1</v>
      </c>
      <c r="L6" s="5" t="n">
        <v>2</v>
      </c>
      <c r="M6" s="6" t="n">
        <v>0.0385</v>
      </c>
      <c r="N6" s="5" t="inlineStr">
        <is>
          <t>Slack-webhook</t>
        </is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43"/>
  <sheetViews>
    <sheetView workbookViewId="0">
      <pane xSplit="3" ySplit="4" topLeftCell="D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0" customWidth="1" min="1" max="1"/>
    <col width="16" customWidth="1" min="2" max="2"/>
    <col width="12" customWidth="1" min="3" max="3"/>
    <col width="12" customWidth="1" min="4" max="4"/>
    <col width="12" customWidth="1" min="5" max="5"/>
    <col width="12" customWidth="1" min="6" max="6"/>
    <col width="18" customWidth="1" min="7" max="7"/>
    <col width="12" customWidth="1" min="8" max="8"/>
  </cols>
  <sheetData>
    <row r="1">
      <c r="A1" s="1" t="inlineStr">
        <is>
          <t>ScheldeVast - zoekwoordposities in Google (regio Antwerpen/Mechelen/Lier)</t>
        </is>
      </c>
    </row>
    <row r="2">
      <c r="A2" s="2" t="inlineStr">
        <is>
          <t>Gesorteerd op hoogste ranking bovenaan (laagste positie eerst). Lager = hoger in Google. Pagina = positie / 10. Groen = gestegen, rood = gedaald. Geel = strategisch zoekwoord.</t>
        </is>
      </c>
    </row>
    <row r="4">
      <c r="A4" s="3" t="inlineStr">
        <is>
          <t>Zoekwoord</t>
        </is>
      </c>
      <c r="B4" s="3" t="inlineStr">
        <is>
          <t>Vertoningen (juli 2026)</t>
        </is>
      </c>
      <c r="C4" s="3" t="inlineStr">
        <is>
          <t>Klikken (juli 2026)</t>
        </is>
      </c>
      <c r="D4" s="3" t="inlineStr">
        <is>
          <t>juni 2026</t>
        </is>
      </c>
      <c r="E4" s="3" t="inlineStr">
        <is>
          <t>juli 2026</t>
        </is>
      </c>
      <c r="F4" s="3" t="inlineStr">
        <is>
          <t>Pagina nu</t>
        </is>
      </c>
      <c r="G4" s="3" t="inlineStr">
        <is>
          <t>Beweging (posities)</t>
        </is>
      </c>
      <c r="H4" s="3" t="inlineStr">
        <is>
          <t>Trend</t>
        </is>
      </c>
    </row>
    <row r="5">
      <c r="A5" s="11" t="inlineStr">
        <is>
          <t>herstelling deuren lier</t>
        </is>
      </c>
      <c r="B5" s="4" t="n">
        <v>32</v>
      </c>
      <c r="C5" s="4" t="n">
        <v>0</v>
      </c>
      <c r="D5" s="12" t="n">
        <v>19.3</v>
      </c>
      <c r="E5" s="12" t="n">
        <v>11.9</v>
      </c>
      <c r="F5" s="4" t="inlineStr">
        <is>
          <t>pagina 2</t>
        </is>
      </c>
      <c r="G5" s="13" t="n">
        <v>7.4</v>
      </c>
      <c r="H5" s="13" t="inlineStr">
        <is>
          <t>gestegen</t>
        </is>
      </c>
    </row>
    <row r="6">
      <c r="A6" s="11" t="inlineStr">
        <is>
          <t>binnendeuren antwerpen-mechelen</t>
        </is>
      </c>
      <c r="B6" s="4" t="n">
        <v>34</v>
      </c>
      <c r="C6" s="4" t="n">
        <v>0</v>
      </c>
      <c r="D6" s="12" t="n">
        <v>26.4</v>
      </c>
      <c r="E6" s="12" t="n">
        <v>18.6</v>
      </c>
      <c r="F6" s="4" t="inlineStr">
        <is>
          <t>pagina 2</t>
        </is>
      </c>
      <c r="G6" s="13" t="n">
        <v>7.8</v>
      </c>
      <c r="H6" s="13" t="inlineStr">
        <is>
          <t>gestegen</t>
        </is>
      </c>
    </row>
    <row r="7">
      <c r="A7" s="11" t="inlineStr">
        <is>
          <t>binnendeuren antwerpen</t>
        </is>
      </c>
      <c r="B7" s="4" t="n">
        <v>38</v>
      </c>
      <c r="C7" s="4" t="n">
        <v>0</v>
      </c>
      <c r="D7" s="12" t="n">
        <v>46.8</v>
      </c>
      <c r="E7" s="12" t="n">
        <v>43.7</v>
      </c>
      <c r="F7" s="4" t="inlineStr">
        <is>
          <t>pagina 5</t>
        </is>
      </c>
      <c r="G7" s="13" t="n">
        <v>3</v>
      </c>
      <c r="H7" s="13" t="inlineStr">
        <is>
          <t>gestegen</t>
        </is>
      </c>
    </row>
    <row r="8">
      <c r="A8" s="4" t="inlineStr">
        <is>
          <t>herstelling deuren nijlen</t>
        </is>
      </c>
      <c r="B8" s="4" t="n">
        <v>9</v>
      </c>
      <c r="C8" s="4" t="n">
        <v>0</v>
      </c>
      <c r="D8" s="12" t="n"/>
      <c r="E8" s="12" t="n">
        <v>22.9</v>
      </c>
      <c r="F8" s="4" t="inlineStr">
        <is>
          <t>pagina 3</t>
        </is>
      </c>
      <c r="G8" s="14" t="n"/>
      <c r="H8" s="4" t="inlineStr">
        <is>
          <t>nieuw</t>
        </is>
      </c>
    </row>
    <row r="9">
      <c r="A9" s="4" t="inlineStr">
        <is>
          <t>herstelling deuren antwerpen</t>
        </is>
      </c>
      <c r="B9" s="4" t="n">
        <v>21</v>
      </c>
      <c r="C9" s="4" t="n">
        <v>0</v>
      </c>
      <c r="D9" s="12" t="n">
        <v>23</v>
      </c>
      <c r="E9" s="12" t="n">
        <v>23</v>
      </c>
      <c r="F9" s="4" t="inlineStr">
        <is>
          <t>pagina 3</t>
        </is>
      </c>
      <c r="G9" s="15" t="n">
        <v>0</v>
      </c>
      <c r="H9" s="15" t="inlineStr">
        <is>
          <t>gelijk</t>
        </is>
      </c>
    </row>
    <row r="10">
      <c r="A10" s="4" t="inlineStr">
        <is>
          <t>binnendeuren lier</t>
        </is>
      </c>
      <c r="B10" s="4" t="n">
        <v>28</v>
      </c>
      <c r="C10" s="4" t="n">
        <v>0</v>
      </c>
      <c r="D10" s="12" t="n">
        <v>34.4</v>
      </c>
      <c r="E10" s="12" t="n">
        <v>24.7</v>
      </c>
      <c r="F10" s="4" t="inlineStr">
        <is>
          <t>pagina 3</t>
        </is>
      </c>
      <c r="G10" s="13" t="n">
        <v>9.6</v>
      </c>
      <c r="H10" s="13" t="inlineStr">
        <is>
          <t>gestegen</t>
        </is>
      </c>
    </row>
    <row r="11">
      <c r="A11" s="4" t="inlineStr">
        <is>
          <t>herstelling deuren mechelen</t>
        </is>
      </c>
      <c r="B11" s="4" t="n">
        <v>27</v>
      </c>
      <c r="C11" s="4" t="n">
        <v>0</v>
      </c>
      <c r="D11" s="12" t="n">
        <v>84.8</v>
      </c>
      <c r="E11" s="12" t="n">
        <v>26</v>
      </c>
      <c r="F11" s="4" t="inlineStr">
        <is>
          <t>pagina 3</t>
        </is>
      </c>
      <c r="G11" s="13" t="n">
        <v>58.9</v>
      </c>
      <c r="H11" s="13" t="inlineStr">
        <is>
          <t>gestegen</t>
        </is>
      </c>
    </row>
    <row r="12">
      <c r="A12" s="4" t="inlineStr">
        <is>
          <t>glazen binnendeur herstellen</t>
        </is>
      </c>
      <c r="B12" s="4" t="n">
        <v>12</v>
      </c>
      <c r="C12" s="4" t="n">
        <v>0</v>
      </c>
      <c r="D12" s="12" t="n"/>
      <c r="E12" s="12" t="n">
        <v>28.9</v>
      </c>
      <c r="F12" s="4" t="inlineStr">
        <is>
          <t>pagina 3</t>
        </is>
      </c>
      <c r="G12" s="14" t="n"/>
      <c r="H12" s="4" t="inlineStr">
        <is>
          <t>nieuw</t>
        </is>
      </c>
    </row>
    <row r="13">
      <c r="A13" s="4" t="inlineStr">
        <is>
          <t>deuren plaatsen mechelen</t>
        </is>
      </c>
      <c r="B13" s="4" t="n">
        <v>2</v>
      </c>
      <c r="C13" s="4" t="n">
        <v>0</v>
      </c>
      <c r="D13" s="12" t="n"/>
      <c r="E13" s="12" t="n">
        <v>30.5</v>
      </c>
      <c r="F13" s="4" t="inlineStr">
        <is>
          <t>pagina 4</t>
        </is>
      </c>
      <c r="G13" s="14" t="n"/>
      <c r="H13" s="4" t="inlineStr">
        <is>
          <t>nieuw</t>
        </is>
      </c>
    </row>
    <row r="14">
      <c r="A14" s="4" t="inlineStr">
        <is>
          <t>herstelling deuren rumst</t>
        </is>
      </c>
      <c r="B14" s="4" t="n">
        <v>27</v>
      </c>
      <c r="C14" s="4" t="n">
        <v>0</v>
      </c>
      <c r="D14" s="12" t="n">
        <v>53.8</v>
      </c>
      <c r="E14" s="12" t="n">
        <v>32.2</v>
      </c>
      <c r="F14" s="4" t="inlineStr">
        <is>
          <t>pagina 4</t>
        </is>
      </c>
      <c r="G14" s="13" t="n">
        <v>21.6</v>
      </c>
      <c r="H14" s="13" t="inlineStr">
        <is>
          <t>gestegen</t>
        </is>
      </c>
    </row>
    <row r="15">
      <c r="A15" s="4" t="inlineStr">
        <is>
          <t>binnendeuren mechelen-bovelingen</t>
        </is>
      </c>
      <c r="B15" s="4" t="n">
        <v>12</v>
      </c>
      <c r="C15" s="4" t="n">
        <v>0</v>
      </c>
      <c r="D15" s="12" t="n">
        <v>99</v>
      </c>
      <c r="E15" s="12" t="n">
        <v>39.5</v>
      </c>
      <c r="F15" s="4" t="inlineStr">
        <is>
          <t>pagina 4</t>
        </is>
      </c>
      <c r="G15" s="13" t="n">
        <v>59.5</v>
      </c>
      <c r="H15" s="13" t="inlineStr">
        <is>
          <t>gestegen</t>
        </is>
      </c>
    </row>
    <row r="16">
      <c r="A16" s="4" t="inlineStr">
        <is>
          <t>deuren lier</t>
        </is>
      </c>
      <c r="B16" s="4" t="n">
        <v>36</v>
      </c>
      <c r="C16" s="4" t="n">
        <v>0</v>
      </c>
      <c r="D16" s="12" t="n">
        <v>50.5</v>
      </c>
      <c r="E16" s="12" t="n">
        <v>41</v>
      </c>
      <c r="F16" s="4" t="inlineStr">
        <is>
          <t>pagina 5</t>
        </is>
      </c>
      <c r="G16" s="13" t="n">
        <v>9.5</v>
      </c>
      <c r="H16" s="13" t="inlineStr">
        <is>
          <t>gestegen</t>
        </is>
      </c>
    </row>
    <row r="17">
      <c r="A17" s="4" t="inlineStr">
        <is>
          <t>herstelling deuren bonheiden</t>
        </is>
      </c>
      <c r="B17" s="4" t="n">
        <v>1</v>
      </c>
      <c r="C17" s="4" t="n">
        <v>0</v>
      </c>
      <c r="D17" s="12" t="n">
        <v>50</v>
      </c>
      <c r="E17" s="12" t="n">
        <v>45</v>
      </c>
      <c r="F17" s="4" t="inlineStr">
        <is>
          <t>pagina 5</t>
        </is>
      </c>
      <c r="G17" s="13" t="n">
        <v>5</v>
      </c>
      <c r="H17" s="13" t="inlineStr">
        <is>
          <t>gestegen</t>
        </is>
      </c>
    </row>
    <row r="18">
      <c r="A18" s="4" t="inlineStr">
        <is>
          <t>deuren renovatie</t>
        </is>
      </c>
      <c r="B18" s="4" t="n">
        <v>1</v>
      </c>
      <c r="C18" s="4" t="n">
        <v>0</v>
      </c>
      <c r="D18" s="12" t="n"/>
      <c r="E18" s="12" t="n">
        <v>48</v>
      </c>
      <c r="F18" s="4" t="inlineStr">
        <is>
          <t>pagina 5</t>
        </is>
      </c>
      <c r="G18" s="14" t="n"/>
      <c r="H18" s="4" t="inlineStr">
        <is>
          <t>nieuw</t>
        </is>
      </c>
    </row>
    <row r="19">
      <c r="A19" s="4" t="inlineStr">
        <is>
          <t>herstelling deuren brasschaat</t>
        </is>
      </c>
      <c r="B19" s="4" t="n">
        <v>22</v>
      </c>
      <c r="C19" s="4" t="n">
        <v>0</v>
      </c>
      <c r="D19" s="12" t="n">
        <v>91</v>
      </c>
      <c r="E19" s="12" t="n">
        <v>48.5</v>
      </c>
      <c r="F19" s="4" t="inlineStr">
        <is>
          <t>pagina 5</t>
        </is>
      </c>
      <c r="G19" s="13" t="n">
        <v>42.5</v>
      </c>
      <c r="H19" s="13" t="inlineStr">
        <is>
          <t>gestegen</t>
        </is>
      </c>
    </row>
    <row r="20">
      <c r="A20" s="4" t="inlineStr">
        <is>
          <t>herstelling deuren ranst</t>
        </is>
      </c>
      <c r="B20" s="4" t="n">
        <v>1</v>
      </c>
      <c r="C20" s="4" t="n">
        <v>0</v>
      </c>
      <c r="D20" s="12" t="n">
        <v>62.7</v>
      </c>
      <c r="E20" s="12" t="n">
        <v>59</v>
      </c>
      <c r="F20" s="4" t="inlineStr">
        <is>
          <t>pagina 6</t>
        </is>
      </c>
      <c r="G20" s="13" t="n">
        <v>3.7</v>
      </c>
      <c r="H20" s="13" t="inlineStr">
        <is>
          <t>gestegen</t>
        </is>
      </c>
    </row>
    <row r="21">
      <c r="A21" s="4" t="inlineStr">
        <is>
          <t>binnendeuren schelle</t>
        </is>
      </c>
      <c r="B21" s="4" t="n">
        <v>6</v>
      </c>
      <c r="C21" s="4" t="n">
        <v>0</v>
      </c>
      <c r="D21" s="12" t="n">
        <v>92</v>
      </c>
      <c r="E21" s="12" t="n">
        <v>59.2</v>
      </c>
      <c r="F21" s="4" t="inlineStr">
        <is>
          <t>pagina 6</t>
        </is>
      </c>
      <c r="G21" s="13" t="n">
        <v>32.8</v>
      </c>
      <c r="H21" s="13" t="inlineStr">
        <is>
          <t>gestegen</t>
        </is>
      </c>
    </row>
    <row r="22">
      <c r="A22" s="4" t="inlineStr">
        <is>
          <t>binnendeuren borgerhout</t>
        </is>
      </c>
      <c r="B22" s="4" t="n">
        <v>13</v>
      </c>
      <c r="C22" s="4" t="n">
        <v>0</v>
      </c>
      <c r="D22" s="12" t="n">
        <v>67</v>
      </c>
      <c r="E22" s="12" t="n">
        <v>59.6</v>
      </c>
      <c r="F22" s="4" t="inlineStr">
        <is>
          <t>pagina 6</t>
        </is>
      </c>
      <c r="G22" s="13" t="n">
        <v>7.4</v>
      </c>
      <c r="H22" s="13" t="inlineStr">
        <is>
          <t>gestegen</t>
        </is>
      </c>
    </row>
    <row r="23">
      <c r="A23" s="4" t="inlineStr">
        <is>
          <t>herstelling deuren wommelgem</t>
        </is>
      </c>
      <c r="B23" s="4" t="n">
        <v>19</v>
      </c>
      <c r="C23" s="4" t="n">
        <v>0</v>
      </c>
      <c r="D23" s="12" t="n">
        <v>68.8</v>
      </c>
      <c r="E23" s="12" t="n">
        <v>59.7</v>
      </c>
      <c r="F23" s="4" t="inlineStr">
        <is>
          <t>pagina 6</t>
        </is>
      </c>
      <c r="G23" s="13" t="n">
        <v>9</v>
      </c>
      <c r="H23" s="13" t="inlineStr">
        <is>
          <t>gestegen</t>
        </is>
      </c>
    </row>
    <row r="24">
      <c r="A24" s="4" t="inlineStr">
        <is>
          <t>deuren reparatie</t>
        </is>
      </c>
      <c r="B24" s="4" t="n">
        <v>15</v>
      </c>
      <c r="C24" s="4" t="n">
        <v>0</v>
      </c>
      <c r="D24" s="12" t="n"/>
      <c r="E24" s="12" t="n">
        <v>60.7</v>
      </c>
      <c r="F24" s="4" t="inlineStr">
        <is>
          <t>pagina 7</t>
        </is>
      </c>
      <c r="G24" s="14" t="n"/>
      <c r="H24" s="4" t="inlineStr">
        <is>
          <t>nieuw</t>
        </is>
      </c>
    </row>
    <row r="25">
      <c r="A25" s="4" t="inlineStr">
        <is>
          <t>herstelling deuren sint-amands</t>
        </is>
      </c>
      <c r="B25" s="4" t="n">
        <v>6</v>
      </c>
      <c r="C25" s="4" t="n">
        <v>0</v>
      </c>
      <c r="D25" s="12" t="n">
        <v>95.3</v>
      </c>
      <c r="E25" s="12" t="n">
        <v>63.2</v>
      </c>
      <c r="F25" s="4" t="inlineStr">
        <is>
          <t>pagina 7</t>
        </is>
      </c>
      <c r="G25" s="13" t="n">
        <v>32.2</v>
      </c>
      <c r="H25" s="13" t="inlineStr">
        <is>
          <t>gestegen</t>
        </is>
      </c>
    </row>
    <row r="26">
      <c r="A26" s="4" t="inlineStr">
        <is>
          <t>binnendeuren zandvliet</t>
        </is>
      </c>
      <c r="B26" s="4" t="n">
        <v>13</v>
      </c>
      <c r="C26" s="4" t="n">
        <v>0</v>
      </c>
      <c r="D26" s="12" t="n"/>
      <c r="E26" s="12" t="n">
        <v>67.5</v>
      </c>
      <c r="F26" s="4" t="inlineStr">
        <is>
          <t>pagina 7</t>
        </is>
      </c>
      <c r="G26" s="14" t="n"/>
      <c r="H26" s="4" t="inlineStr">
        <is>
          <t>nieuw</t>
        </is>
      </c>
    </row>
    <row r="27">
      <c r="A27" s="4" t="inlineStr">
        <is>
          <t>binnendeuren borsbeek</t>
        </is>
      </c>
      <c r="B27" s="4" t="n">
        <v>23</v>
      </c>
      <c r="C27" s="4" t="n">
        <v>0</v>
      </c>
      <c r="D27" s="12" t="n">
        <v>69.5</v>
      </c>
      <c r="E27" s="12" t="n">
        <v>69.40000000000001</v>
      </c>
      <c r="F27" s="4" t="inlineStr">
        <is>
          <t>pagina 7</t>
        </is>
      </c>
      <c r="G27" s="15" t="n">
        <v>0.1</v>
      </c>
      <c r="H27" s="15" t="inlineStr">
        <is>
          <t>gelijk</t>
        </is>
      </c>
    </row>
    <row r="28">
      <c r="A28" s="4" t="inlineStr">
        <is>
          <t>herstelling deuren schelle</t>
        </is>
      </c>
      <c r="B28" s="4" t="n">
        <v>4</v>
      </c>
      <c r="C28" s="4" t="n">
        <v>0</v>
      </c>
      <c r="D28" s="12" t="n">
        <v>75.8</v>
      </c>
      <c r="E28" s="12" t="n">
        <v>72.2</v>
      </c>
      <c r="F28" s="4" t="inlineStr">
        <is>
          <t>pagina 8</t>
        </is>
      </c>
      <c r="G28" s="13" t="n">
        <v>3.5</v>
      </c>
      <c r="H28" s="13" t="inlineStr">
        <is>
          <t>gestegen</t>
        </is>
      </c>
    </row>
    <row r="29">
      <c r="A29" s="4" t="inlineStr">
        <is>
          <t>binnendeuren lillo</t>
        </is>
      </c>
      <c r="B29" s="4" t="n">
        <v>22</v>
      </c>
      <c r="C29" s="4" t="n">
        <v>0</v>
      </c>
      <c r="D29" s="12" t="n">
        <v>80.5</v>
      </c>
      <c r="E29" s="12" t="n">
        <v>73.40000000000001</v>
      </c>
      <c r="F29" s="4" t="inlineStr">
        <is>
          <t>pagina 8</t>
        </is>
      </c>
      <c r="G29" s="13" t="n">
        <v>7.1</v>
      </c>
      <c r="H29" s="13" t="inlineStr">
        <is>
          <t>gestegen</t>
        </is>
      </c>
    </row>
    <row r="30">
      <c r="A30" s="4" t="inlineStr">
        <is>
          <t>binnendeuren vervangen</t>
        </is>
      </c>
      <c r="B30" s="4" t="n">
        <v>17</v>
      </c>
      <c r="C30" s="4" t="n">
        <v>0</v>
      </c>
      <c r="D30" s="12" t="n">
        <v>93</v>
      </c>
      <c r="E30" s="12" t="n">
        <v>73.7</v>
      </c>
      <c r="F30" s="4" t="inlineStr">
        <is>
          <t>pagina 8</t>
        </is>
      </c>
      <c r="G30" s="13" t="n">
        <v>19.3</v>
      </c>
      <c r="H30" s="13" t="inlineStr">
        <is>
          <t>gestegen</t>
        </is>
      </c>
    </row>
    <row r="31">
      <c r="A31" s="4" t="inlineStr">
        <is>
          <t>binnendeuren waarloos</t>
        </is>
      </c>
      <c r="B31" s="4" t="n">
        <v>2</v>
      </c>
      <c r="C31" s="4" t="n">
        <v>0</v>
      </c>
      <c r="D31" s="12" t="n"/>
      <c r="E31" s="12" t="n">
        <v>77.5</v>
      </c>
      <c r="F31" s="4" t="inlineStr">
        <is>
          <t>pagina 8</t>
        </is>
      </c>
      <c r="G31" s="14" t="n"/>
      <c r="H31" s="4" t="inlineStr">
        <is>
          <t>nieuw</t>
        </is>
      </c>
    </row>
    <row r="32">
      <c r="A32" s="4" t="inlineStr">
        <is>
          <t>binnendeuren leest</t>
        </is>
      </c>
      <c r="B32" s="4" t="n">
        <v>25</v>
      </c>
      <c r="C32" s="4" t="n">
        <v>0</v>
      </c>
      <c r="D32" s="12" t="n">
        <v>86.09999999999999</v>
      </c>
      <c r="E32" s="12" t="n">
        <v>78.2</v>
      </c>
      <c r="F32" s="4" t="inlineStr">
        <is>
          <t>pagina 8</t>
        </is>
      </c>
      <c r="G32" s="13" t="n">
        <v>7.9</v>
      </c>
      <c r="H32" s="13" t="inlineStr">
        <is>
          <t>gestegen</t>
        </is>
      </c>
    </row>
    <row r="33">
      <c r="A33" s="4" t="inlineStr">
        <is>
          <t>reparatie deur</t>
        </is>
      </c>
      <c r="B33" s="4" t="n">
        <v>4</v>
      </c>
      <c r="C33" s="4" t="n">
        <v>0</v>
      </c>
      <c r="D33" s="12" t="n"/>
      <c r="E33" s="12" t="n">
        <v>80</v>
      </c>
      <c r="F33" s="4" t="inlineStr">
        <is>
          <t>pagina 8</t>
        </is>
      </c>
      <c r="G33" s="14" t="n"/>
      <c r="H33" s="4" t="inlineStr">
        <is>
          <t>nieuw</t>
        </is>
      </c>
    </row>
    <row r="34">
      <c r="A34" s="4" t="inlineStr">
        <is>
          <t>herstelling deuren wijnegem</t>
        </is>
      </c>
      <c r="B34" s="4" t="n">
        <v>17</v>
      </c>
      <c r="C34" s="4" t="n">
        <v>0</v>
      </c>
      <c r="D34" s="12" t="n">
        <v>88.8</v>
      </c>
      <c r="E34" s="12" t="n">
        <v>81.90000000000001</v>
      </c>
      <c r="F34" s="4" t="inlineStr">
        <is>
          <t>pagina 9</t>
        </is>
      </c>
      <c r="G34" s="13" t="n">
        <v>6.9</v>
      </c>
      <c r="H34" s="13" t="inlineStr">
        <is>
          <t>gestegen</t>
        </is>
      </c>
    </row>
    <row r="35">
      <c r="A35" s="4" t="inlineStr">
        <is>
          <t>binnendeuren berchem</t>
        </is>
      </c>
      <c r="B35" s="4" t="n">
        <v>11</v>
      </c>
      <c r="C35" s="4" t="n">
        <v>0</v>
      </c>
      <c r="D35" s="12" t="n">
        <v>82.5</v>
      </c>
      <c r="E35" s="12" t="n">
        <v>84.3</v>
      </c>
      <c r="F35" s="4" t="inlineStr">
        <is>
          <t>pagina 9</t>
        </is>
      </c>
      <c r="G35" s="16" t="n">
        <v>-1.8</v>
      </c>
      <c r="H35" s="16" t="inlineStr">
        <is>
          <t>gedaald</t>
        </is>
      </c>
    </row>
    <row r="36">
      <c r="A36" s="4" t="inlineStr">
        <is>
          <t>deuren vervangen</t>
        </is>
      </c>
      <c r="B36" s="4" t="n">
        <v>131</v>
      </c>
      <c r="C36" s="4" t="n">
        <v>0</v>
      </c>
      <c r="D36" s="12" t="n"/>
      <c r="E36" s="12" t="n">
        <v>87.5</v>
      </c>
      <c r="F36" s="4" t="inlineStr">
        <is>
          <t>pagina 9</t>
        </is>
      </c>
      <c r="G36" s="14" t="n"/>
      <c r="H36" s="4" t="inlineStr">
        <is>
          <t>nieuw</t>
        </is>
      </c>
    </row>
    <row r="37">
      <c r="A37" s="4" t="inlineStr">
        <is>
          <t>binnendeuren rijmenam</t>
        </is>
      </c>
      <c r="B37" s="4" t="n">
        <v>2</v>
      </c>
      <c r="C37" s="4" t="n">
        <v>0</v>
      </c>
      <c r="D37" s="12" t="n"/>
      <c r="E37" s="12" t="n">
        <v>91</v>
      </c>
      <c r="F37" s="4" t="inlineStr">
        <is>
          <t>pagina 10</t>
        </is>
      </c>
      <c r="G37" s="14" t="n"/>
      <c r="H37" s="4" t="inlineStr">
        <is>
          <t>nieuw</t>
        </is>
      </c>
    </row>
    <row r="38">
      <c r="A38" s="4" t="inlineStr">
        <is>
          <t>binnendeuren sint-joris-weert</t>
        </is>
      </c>
      <c r="B38" s="4" t="n">
        <v>6</v>
      </c>
      <c r="C38" s="4" t="n">
        <v>0</v>
      </c>
      <c r="D38" s="12" t="n"/>
      <c r="E38" s="12" t="n">
        <v>95</v>
      </c>
      <c r="F38" s="4" t="inlineStr">
        <is>
          <t>pagina 10</t>
        </is>
      </c>
      <c r="G38" s="14" t="n"/>
      <c r="H38" s="4" t="inlineStr">
        <is>
          <t>nieuw</t>
        </is>
      </c>
    </row>
    <row r="39">
      <c r="A39" s="4" t="inlineStr">
        <is>
          <t>binnendeuren berendrecht</t>
        </is>
      </c>
      <c r="B39" s="4" t="n">
        <v>4</v>
      </c>
      <c r="C39" s="4" t="n">
        <v>0</v>
      </c>
      <c r="D39" s="12" t="n"/>
      <c r="E39" s="12" t="n">
        <v>95</v>
      </c>
      <c r="F39" s="4" t="inlineStr">
        <is>
          <t>pagina 10</t>
        </is>
      </c>
      <c r="G39" s="14" t="n"/>
      <c r="H39" s="4" t="inlineStr">
        <is>
          <t>nieuw</t>
        </is>
      </c>
    </row>
    <row r="40">
      <c r="A40" s="4" t="inlineStr">
        <is>
          <t>herstelling deuren sint-katelijne-waver</t>
        </is>
      </c>
      <c r="B40" s="4" t="n">
        <v>3</v>
      </c>
      <c r="C40" s="4" t="n">
        <v>0</v>
      </c>
      <c r="D40" s="12" t="n"/>
      <c r="E40" s="12" t="n">
        <v>98.3</v>
      </c>
      <c r="F40" s="4" t="inlineStr">
        <is>
          <t>pagina 10</t>
        </is>
      </c>
      <c r="G40" s="14" t="n"/>
      <c r="H40" s="4" t="inlineStr">
        <is>
          <t>nieuw</t>
        </is>
      </c>
    </row>
    <row r="41">
      <c r="A41" s="4" t="inlineStr">
        <is>
          <t>herstelling deuren duffel</t>
        </is>
      </c>
      <c r="B41" s="4" t="n">
        <v>0</v>
      </c>
      <c r="C41" s="4" t="n">
        <v>0</v>
      </c>
      <c r="D41" s="12" t="n">
        <v>64</v>
      </c>
      <c r="E41" s="12" t="n"/>
      <c r="F41" s="4" t="inlineStr">
        <is>
          <t>uit beeld</t>
        </is>
      </c>
      <c r="G41" s="14" t="n"/>
      <c r="H41" s="4" t="inlineStr">
        <is>
          <t>-</t>
        </is>
      </c>
    </row>
    <row r="42">
      <c r="A42" s="17" t="inlineStr">
        <is>
          <t>binnendeuren herstellen</t>
        </is>
      </c>
      <c r="B42" s="14" t="n"/>
      <c r="C42" s="14" t="n"/>
      <c r="D42" s="14" t="n"/>
      <c r="E42" s="14" t="n"/>
      <c r="F42" s="14" t="n"/>
      <c r="G42" s="14" t="n"/>
      <c r="H42" s="18" t="inlineStr">
        <is>
          <t>nog geen vertoningen</t>
        </is>
      </c>
    </row>
    <row r="43">
      <c r="A43" s="17" t="inlineStr">
        <is>
          <t>binnendeuren</t>
        </is>
      </c>
      <c r="B43" s="14" t="n"/>
      <c r="C43" s="14" t="n"/>
      <c r="D43" s="14" t="n"/>
      <c r="E43" s="14" t="n"/>
      <c r="F43" s="14" t="n"/>
      <c r="G43" s="14" t="n"/>
      <c r="H43" s="18" t="inlineStr">
        <is>
          <t>nog geen vertoningen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6" customWidth="1" min="1" max="1"/>
    <col width="13" customWidth="1" min="2" max="2"/>
    <col width="26" customWidth="1" min="3" max="3"/>
    <col width="16" customWidth="1" min="4" max="4"/>
    <col width="16" customWidth="1" min="5" max="5"/>
    <col width="18" customWidth="1" min="6" max="6"/>
    <col width="22" customWidth="1" min="7" max="7"/>
    <col width="42" customWidth="1" min="8" max="8"/>
  </cols>
  <sheetData>
    <row r="1">
      <c r="A1" s="1" t="inlineStr">
        <is>
          <t>ScheldeVast - logboek offerteaanvragen</t>
        </is>
      </c>
    </row>
    <row r="2">
      <c r="A2" s="2" t="inlineStr">
        <is>
          <t>Bron: melding contactformulier in Slack (#sales). Alleen 'telt mee = ja' zit in de rapportcijfers. Eigen tests en andere klanten tellen niet mee.</t>
        </is>
      </c>
    </row>
    <row r="4">
      <c r="A4" s="3" t="inlineStr">
        <is>
          <t>Maand</t>
        </is>
      </c>
      <c r="B4" s="3" t="inlineStr">
        <is>
          <t>Datum</t>
        </is>
      </c>
      <c r="C4" s="3" t="inlineStr">
        <is>
          <t>Naam</t>
        </is>
      </c>
      <c r="D4" s="3" t="inlineStr">
        <is>
          <t>Plaats</t>
        </is>
      </c>
      <c r="E4" s="3" t="inlineStr">
        <is>
          <t>Bron</t>
        </is>
      </c>
      <c r="F4" s="3" t="inlineStr">
        <is>
          <t>Meetstatus</t>
        </is>
      </c>
      <c r="G4" s="3" t="inlineStr">
        <is>
          <t>Telt mee in maandresultaat</t>
        </is>
      </c>
      <c r="H4" s="3" t="inlineStr">
        <is>
          <t>Opmerking</t>
        </is>
      </c>
    </row>
    <row r="5">
      <c r="A5" s="4" t="inlineStr">
        <is>
          <t>juni 2026</t>
        </is>
      </c>
      <c r="B5" s="4" t="inlineStr">
        <is>
          <t>2026-06-10</t>
        </is>
      </c>
      <c r="C5" s="4" t="inlineStr">
        <is>
          <t>Michel Van Looveren</t>
        </is>
      </c>
      <c r="D5" s="4" t="inlineStr">
        <is>
          <t>Brasschaat</t>
        </is>
      </c>
      <c r="E5" s="4" t="inlineStr">
        <is>
          <t>Slack-webhook</t>
        </is>
      </c>
      <c r="F5" s="4" t="inlineStr">
        <is>
          <t>testbericht</t>
        </is>
      </c>
      <c r="G5" s="15" t="inlineStr">
        <is>
          <t>nee</t>
        </is>
      </c>
      <c r="H5" s="4" t="inlineStr">
        <is>
          <t>Eigen test voor livegang (11/6) - niet meegeteld</t>
        </is>
      </c>
    </row>
    <row r="6">
      <c r="A6" s="4" t="inlineStr">
        <is>
          <t>juli 2026</t>
        </is>
      </c>
      <c r="B6" s="4" t="inlineStr">
        <is>
          <t>2026-07-25</t>
        </is>
      </c>
      <c r="C6" s="4" t="inlineStr">
        <is>
          <t>Jonas Moens</t>
        </is>
      </c>
      <c r="D6" s="4" t="inlineStr">
        <is>
          <t>Mechelen</t>
        </is>
      </c>
      <c r="E6" s="4" t="inlineStr">
        <is>
          <t>Slack-webhook</t>
        </is>
      </c>
      <c r="F6" s="4" t="inlineStr">
        <is>
          <t>via Slack-webhook</t>
        </is>
      </c>
      <c r="G6" s="13" t="inlineStr">
        <is>
          <t>ja - juli</t>
        </is>
      </c>
      <c r="H6" s="4" t="inlineStr">
        <is>
          <t>Eerste echte klant-offerteaanvraag</t>
        </is>
      </c>
    </row>
    <row r="7">
      <c r="A7" s="4" t="inlineStr">
        <is>
          <t>augustus 2026</t>
        </is>
      </c>
      <c r="B7" s="4" t="inlineStr">
        <is>
          <t>2026-08-04</t>
        </is>
      </c>
      <c r="C7" s="4" t="inlineStr">
        <is>
          <t>Klaudia Mordarska-Van Meel</t>
        </is>
      </c>
      <c r="D7" s="4" t="inlineStr">
        <is>
          <t>Kalmthout</t>
        </is>
      </c>
      <c r="E7" s="4" t="inlineStr">
        <is>
          <t>Slack-webhook</t>
        </is>
      </c>
      <c r="F7" s="4" t="inlineStr">
        <is>
          <t>via Slack-webhook</t>
        </is>
      </c>
      <c r="G7" s="13" t="inlineStr">
        <is>
          <t>ja - augustus</t>
        </is>
      </c>
      <c r="H7" s="4" t="inlineStr">
        <is>
          <t>Vooruitblik - valt in augustus, niet in juli-resultaten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6" customWidth="1" min="1" max="1"/>
    <col width="26" customWidth="1" min="2" max="2"/>
    <col width="22" customWidth="1" min="3" max="3"/>
    <col width="70" customWidth="1" min="4" max="4"/>
  </cols>
  <sheetData>
    <row r="1">
      <c r="A1" s="1" t="inlineStr">
        <is>
          <t>ScheldeVast - meetstatus &amp; datakwaliteit</t>
        </is>
      </c>
    </row>
    <row r="2">
      <c r="A2" s="2" t="inlineStr">
        <is>
          <t>Wat wordt betrouwbaar gemeten en wat staat nog open - bijgewerkt 2026-08-05</t>
        </is>
      </c>
    </row>
    <row r="4">
      <c r="A4" s="3" t="inlineStr">
        <is>
          <t>Onderdeel</t>
        </is>
      </c>
      <c r="B4" s="3" t="inlineStr">
        <is>
          <t>Status</t>
        </is>
      </c>
      <c r="C4" s="3" t="inlineStr">
        <is>
          <t>Sinds / actie</t>
        </is>
      </c>
      <c r="D4" s="3" t="inlineStr">
        <is>
          <t>Toelichting</t>
        </is>
      </c>
    </row>
    <row r="5">
      <c r="A5" s="19" t="inlineStr">
        <is>
          <t>GA4 bezoekersmeting</t>
        </is>
      </c>
      <c r="B5" s="20" t="inlineStr">
        <is>
          <t>Actief</t>
        </is>
      </c>
      <c r="C5" s="19" t="inlineStr">
        <is>
          <t>sinds juli 2026</t>
        </is>
      </c>
      <c r="D5" s="21" t="inlineStr">
        <is>
          <t>Bezoekers, sessies, paginaweergaven en engagement worden gemeten via Cloudflare Zaraz.</t>
        </is>
      </c>
    </row>
    <row r="6">
      <c r="A6" s="19" t="inlineStr">
        <is>
          <t>Google Search Console</t>
        </is>
      </c>
      <c r="B6" s="20" t="inlineStr">
        <is>
          <t>Actief</t>
        </is>
      </c>
      <c r="C6" s="19" t="inlineStr">
        <is>
          <t>sinds juni 2026</t>
        </is>
      </c>
      <c r="D6" s="21" t="inlineStr">
        <is>
          <t>Klikken, vertoningen, CTR en posities per zoekwoord.</t>
        </is>
      </c>
    </row>
    <row r="7">
      <c r="A7" s="19" t="inlineStr">
        <is>
          <t>Telefoonklikken</t>
        </is>
      </c>
      <c r="B7" s="20" t="inlineStr">
        <is>
          <t>Actief (basis)</t>
        </is>
      </c>
      <c r="C7" s="19" t="inlineStr">
        <is>
          <t>betrouwbaar vanaf juli 2026</t>
        </is>
      </c>
      <c r="D7" s="21" t="inlineStr">
        <is>
          <t>Gemeten in GA4 (event phone_click). Juni staat op 0 omdat de GA4-meting toen nog niet live was - niet omdat er nul klikken waren. Nog niet als sleutelgebeurtenis (conversie) gemarkeerd.</t>
        </is>
      </c>
    </row>
    <row r="8">
      <c r="A8" s="19" t="inlineStr">
        <is>
          <t>Offerteaanvragen</t>
        </is>
      </c>
      <c r="B8" s="22" t="inlineStr">
        <is>
          <t>Tijdelijk via Slack-webhook</t>
        </is>
      </c>
      <c r="C8" s="19" t="inlineStr">
        <is>
          <t>handmatig ontdubbeld</t>
        </is>
      </c>
      <c r="D8" s="21" t="inlineStr">
        <is>
          <t>GA4-event voor formulierverzending nog te implementeren; nu geteld uit de Slack-meldingen.</t>
        </is>
      </c>
    </row>
    <row r="9">
      <c r="A9" s="19" t="inlineStr">
        <is>
          <t>GA4 offerte-event</t>
        </is>
      </c>
      <c r="B9" s="23" t="inlineStr">
        <is>
          <t>Nog te implementeren</t>
        </is>
      </c>
      <c r="C9" s="19" t="inlineStr">
        <is>
          <t>actie: bouwen + deployen</t>
        </is>
      </c>
      <c r="D9" s="21" t="inlineStr">
        <is>
          <t>Event 'offerte_aanvraag' op succesvolle formulier-submit + als sleutelgebeurtenis markeren.</t>
        </is>
      </c>
    </row>
    <row r="10">
      <c r="A10" s="19" t="inlineStr">
        <is>
          <t>Sectietracking (onepager)</t>
        </is>
      </c>
      <c r="B10" s="23" t="inlineStr">
        <is>
          <t>Nog te implementeren</t>
        </is>
      </c>
      <c r="C10" s="19" t="inlineStr">
        <is>
          <t>actie: bouwen + deployen</t>
        </is>
      </c>
      <c r="D10" s="21" t="inlineStr">
        <is>
          <t>IntersectionObserver per sectie, zodat we zien welke delen van de pagina bekeken worden.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2026-08-05T20:26:40Z</dcterms:created>
  <dcterms:modified xsi:type="dcterms:W3CDTF">2026-08-05T20:26:40Z</dcterms:modified>
</cp:coreProperties>
</file>